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_anyagok\Erdotuz\NFK_honlap\"/>
    </mc:Choice>
  </mc:AlternateContent>
  <xr:revisionPtr revIDLastSave="0" documentId="13_ncr:1_{AD4ABAD7-8BC8-4D7D-8DC1-829D223E10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24" i="1"/>
  <c r="K24" i="1"/>
  <c r="J24" i="1" l="1"/>
  <c r="I24" i="1"/>
  <c r="H24" i="1"/>
  <c r="G24" i="1"/>
  <c r="F24" i="1"/>
  <c r="E24" i="1"/>
  <c r="D24" i="1"/>
  <c r="C24" i="1"/>
  <c r="B24" i="1"/>
  <c r="M24" i="1" s="1"/>
  <c r="N4" i="1" l="1"/>
  <c r="N23" i="1"/>
  <c r="N11" i="1"/>
  <c r="N22" i="1"/>
  <c r="N14" i="1" l="1"/>
  <c r="N13" i="1"/>
  <c r="N5" i="1"/>
  <c r="N16" i="1"/>
  <c r="N10" i="1"/>
  <c r="N17" i="1"/>
  <c r="N15" i="1"/>
  <c r="N12" i="1"/>
  <c r="N6" i="1"/>
  <c r="N21" i="1"/>
  <c r="N24" i="1"/>
  <c r="N8" i="1"/>
  <c r="N18" i="1"/>
  <c r="N7" i="1"/>
  <c r="N19" i="1"/>
  <c r="N9" i="1"/>
  <c r="N20" i="1"/>
</calcChain>
</file>

<file path=xl/sharedStrings.xml><?xml version="1.0" encoding="utf-8"?>
<sst xmlns="http://schemas.openxmlformats.org/spreadsheetml/2006/main" count="25" uniqueCount="25">
  <si>
    <t>Megye</t>
  </si>
  <si>
    <t>Átlag</t>
  </si>
  <si>
    <t>Arány (%)</t>
  </si>
  <si>
    <t>Bács-Kiskun</t>
  </si>
  <si>
    <t>Baranya</t>
  </si>
  <si>
    <t>Békés</t>
  </si>
  <si>
    <t>Borsod-Abaúj-Zemplén</t>
  </si>
  <si>
    <t>Budapest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</si>
  <si>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</si>
  <si>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</si>
  <si>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</si>
  <si>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</si>
  <si>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</si>
  <si>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</si>
  <si>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</si>
  <si>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</si>
  <si>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</si>
  <si>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</si>
  <si>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</si>
  <si>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</si>
  <si>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</si>
  <si>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</si>
  <si>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</si>
  <si>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Összesen:</t>
  </si>
  <si>
    <t>Erdőtüzek száma megyénként 2011-2021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</si>
</sst>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1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U19" sqref="U19"/>
    </sheetView>
  </sheetViews>
  <sheetFormatPr defaultRowHeight="15" x14ac:dyDescent="0.25"/>
  <cols>
    <col min="1" max="1" width="27.85546875" style="1" customWidth="1"/>
    <col min="2" max="14" width="10.7109375" style="1" customWidth="1"/>
    <col min="15" max="16384" width="9.140625" style="1"/>
  </cols>
  <sheetData>
    <row r="1" spans="1:14" ht="18.75" x14ac:dyDescent="0.3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 thickBot="1" x14ac:dyDescent="0.3"/>
    <row r="3" spans="1:14" ht="15.75" thickBot="1" x14ac:dyDescent="0.3">
      <c r="A3" s="2" t="s">
        <v>0</v>
      </c>
      <c r="B3" s="3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4">
        <v>2020</v>
      </c>
      <c r="L3" s="5">
        <v>2021</v>
      </c>
      <c r="M3" s="6" t="s">
        <v>1</v>
      </c>
      <c r="N3" s="6" t="s">
        <v>2</v>
      </c>
    </row>
    <row r="4" spans="1:14" x14ac:dyDescent="0.25">
      <c r="A4" s="7" t="s">
        <v>3</v>
      </c>
      <c r="B4" s="11">
        <v>108</v>
      </c>
      <c r="C4" s="24">
        <v>170</v>
      </c>
      <c r="D4" s="24">
        <v>37</v>
      </c>
      <c r="E4" s="24">
        <v>38</v>
      </c>
      <c r="F4" s="24">
        <v>56</v>
      </c>
      <c r="G4" s="24">
        <v>24</v>
      </c>
      <c r="H4" s="24">
        <v>113</v>
      </c>
      <c r="I4" s="24">
        <v>41</v>
      </c>
      <c r="J4" s="24">
        <v>125</v>
      </c>
      <c r="K4" s="24">
        <v>59</v>
      </c>
      <c r="L4" s="13">
        <v>108</v>
      </c>
      <c r="M4" s="8">
        <f>AVERAGE(B4:L4)</f>
        <v>79.909090909090907</v>
      </c>
      <c r="N4" s="9">
        <f>M4/$M$24*100</f>
        <v>6.0023353796357624</v>
      </c>
    </row>
    <row r="5" spans="1:14" ht="15" customHeight="1" x14ac:dyDescent="0.25">
      <c r="A5" s="10" t="s">
        <v>4</v>
      </c>
      <c r="B5" s="11">
        <v>78</v>
      </c>
      <c r="C5" s="12">
        <v>168</v>
      </c>
      <c r="D5" s="12">
        <v>27</v>
      </c>
      <c r="E5" s="12">
        <v>17</v>
      </c>
      <c r="F5" s="12">
        <v>27</v>
      </c>
      <c r="G5" s="12">
        <v>11</v>
      </c>
      <c r="H5" s="12">
        <v>44</v>
      </c>
      <c r="I5" s="12">
        <v>23</v>
      </c>
      <c r="J5" s="12">
        <v>90</v>
      </c>
      <c r="K5" s="24">
        <v>35</v>
      </c>
      <c r="L5" s="13">
        <v>49</v>
      </c>
      <c r="M5" s="14">
        <f t="shared" ref="M5:M23" si="0">AVERAGE(B5:L5)</f>
        <v>51.727272727272727</v>
      </c>
      <c r="N5" s="15">
        <f t="shared" ref="N5:N24" si="1">M5/$M$24*100</f>
        <v>3.88547079751166</v>
      </c>
    </row>
    <row r="6" spans="1:14" ht="15" customHeight="1" x14ac:dyDescent="0.25">
      <c r="A6" s="10" t="s">
        <v>5</v>
      </c>
      <c r="B6" s="11">
        <v>64</v>
      </c>
      <c r="C6" s="12">
        <v>61</v>
      </c>
      <c r="D6" s="12">
        <v>11</v>
      </c>
      <c r="E6" s="12">
        <v>23</v>
      </c>
      <c r="F6" s="12">
        <v>11</v>
      </c>
      <c r="G6" s="12">
        <v>8</v>
      </c>
      <c r="H6" s="12">
        <v>16</v>
      </c>
      <c r="I6" s="12">
        <v>8</v>
      </c>
      <c r="J6" s="12">
        <v>45</v>
      </c>
      <c r="K6" s="24">
        <v>25</v>
      </c>
      <c r="L6" s="13">
        <v>35</v>
      </c>
      <c r="M6" s="14">
        <f t="shared" si="0"/>
        <v>27.90909090909091</v>
      </c>
      <c r="N6" s="15">
        <f t="shared" si="1"/>
        <v>2.0963787958454825</v>
      </c>
    </row>
    <row r="7" spans="1:14" x14ac:dyDescent="0.25">
      <c r="A7" s="10" t="s">
        <v>6</v>
      </c>
      <c r="B7" s="11">
        <v>281</v>
      </c>
      <c r="C7" s="12">
        <v>308</v>
      </c>
      <c r="D7" s="12">
        <v>109</v>
      </c>
      <c r="E7" s="12">
        <v>178</v>
      </c>
      <c r="F7" s="12">
        <v>235</v>
      </c>
      <c r="G7" s="12">
        <v>93</v>
      </c>
      <c r="H7" s="12">
        <v>224</v>
      </c>
      <c r="I7" s="12">
        <v>121</v>
      </c>
      <c r="J7" s="12">
        <v>436</v>
      </c>
      <c r="K7" s="24">
        <v>296</v>
      </c>
      <c r="L7" s="13">
        <v>191</v>
      </c>
      <c r="M7" s="14">
        <f t="shared" si="0"/>
        <v>224.72727272727272</v>
      </c>
      <c r="N7" s="15">
        <f t="shared" si="1"/>
        <v>16.880287893583169</v>
      </c>
    </row>
    <row r="8" spans="1:14" x14ac:dyDescent="0.25">
      <c r="A8" s="10" t="s">
        <v>7</v>
      </c>
      <c r="B8" s="11">
        <v>20</v>
      </c>
      <c r="C8" s="12">
        <v>55</v>
      </c>
      <c r="D8" s="12">
        <v>28</v>
      </c>
      <c r="E8" s="12">
        <v>29</v>
      </c>
      <c r="F8" s="12">
        <v>0</v>
      </c>
      <c r="G8" s="12">
        <v>0</v>
      </c>
      <c r="H8" s="12">
        <v>0</v>
      </c>
      <c r="I8" s="12">
        <v>0</v>
      </c>
      <c r="J8" s="12">
        <v>1</v>
      </c>
      <c r="K8" s="24">
        <v>1</v>
      </c>
      <c r="L8" s="13">
        <v>0</v>
      </c>
      <c r="M8" s="14">
        <f t="shared" si="0"/>
        <v>12.181818181818182</v>
      </c>
      <c r="N8" s="15">
        <f t="shared" si="1"/>
        <v>0.91503178711170896</v>
      </c>
    </row>
    <row r="9" spans="1:14" ht="15" customHeight="1" x14ac:dyDescent="0.25">
      <c r="A9" s="10" t="s">
        <v>8</v>
      </c>
      <c r="B9" s="11">
        <v>63</v>
      </c>
      <c r="C9" s="12">
        <v>119</v>
      </c>
      <c r="D9" s="12">
        <v>29</v>
      </c>
      <c r="E9" s="12">
        <v>44</v>
      </c>
      <c r="F9" s="12">
        <v>47</v>
      </c>
      <c r="G9" s="12">
        <v>19</v>
      </c>
      <c r="H9" s="12">
        <v>122</v>
      </c>
      <c r="I9" s="12">
        <v>34</v>
      </c>
      <c r="J9" s="12">
        <v>71</v>
      </c>
      <c r="K9" s="24">
        <v>32</v>
      </c>
      <c r="L9" s="13">
        <v>77</v>
      </c>
      <c r="M9" s="14">
        <f t="shared" si="0"/>
        <v>59.727272727272727</v>
      </c>
      <c r="N9" s="15">
        <f t="shared" si="1"/>
        <v>4.4863871950178567</v>
      </c>
    </row>
    <row r="10" spans="1:14" ht="15" customHeight="1" x14ac:dyDescent="0.25">
      <c r="A10" s="10" t="s">
        <v>9</v>
      </c>
      <c r="B10" s="11">
        <v>102</v>
      </c>
      <c r="C10" s="12">
        <v>73</v>
      </c>
      <c r="D10" s="12">
        <v>20</v>
      </c>
      <c r="E10" s="12">
        <v>34</v>
      </c>
      <c r="F10" s="12">
        <v>21</v>
      </c>
      <c r="G10" s="12">
        <v>9</v>
      </c>
      <c r="H10" s="12">
        <v>65</v>
      </c>
      <c r="I10" s="12">
        <v>19</v>
      </c>
      <c r="J10" s="12">
        <v>65</v>
      </c>
      <c r="K10" s="24">
        <v>41</v>
      </c>
      <c r="L10" s="13">
        <v>52</v>
      </c>
      <c r="M10" s="14">
        <f t="shared" si="0"/>
        <v>45.545454545454547</v>
      </c>
      <c r="N10" s="15">
        <f t="shared" si="1"/>
        <v>3.4211263085295984</v>
      </c>
    </row>
    <row r="11" spans="1:14" x14ac:dyDescent="0.25">
      <c r="A11" s="10" t="s">
        <v>10</v>
      </c>
      <c r="B11" s="11">
        <v>44</v>
      </c>
      <c r="C11" s="12">
        <v>57</v>
      </c>
      <c r="D11" s="12">
        <v>15</v>
      </c>
      <c r="E11" s="12">
        <v>19</v>
      </c>
      <c r="F11" s="12">
        <v>16</v>
      </c>
      <c r="G11" s="12">
        <v>7</v>
      </c>
      <c r="H11" s="12">
        <v>36</v>
      </c>
      <c r="I11" s="12">
        <v>10</v>
      </c>
      <c r="J11" s="12">
        <v>60</v>
      </c>
      <c r="K11" s="24">
        <v>40</v>
      </c>
      <c r="L11" s="13">
        <v>32</v>
      </c>
      <c r="M11" s="14">
        <f t="shared" si="0"/>
        <v>30.545454545454547</v>
      </c>
      <c r="N11" s="15">
        <f t="shared" si="1"/>
        <v>2.2944080632054797</v>
      </c>
    </row>
    <row r="12" spans="1:14" x14ac:dyDescent="0.25">
      <c r="A12" s="10" t="s">
        <v>11</v>
      </c>
      <c r="B12" s="11">
        <v>66</v>
      </c>
      <c r="C12" s="12">
        <v>130</v>
      </c>
      <c r="D12" s="12">
        <v>57</v>
      </c>
      <c r="E12" s="12">
        <v>72</v>
      </c>
      <c r="F12" s="12">
        <v>71</v>
      </c>
      <c r="G12" s="12">
        <v>16</v>
      </c>
      <c r="H12" s="12">
        <v>29</v>
      </c>
      <c r="I12" s="12">
        <v>17</v>
      </c>
      <c r="J12" s="12">
        <v>128</v>
      </c>
      <c r="K12" s="24">
        <v>38</v>
      </c>
      <c r="L12" s="13">
        <v>55</v>
      </c>
      <c r="M12" s="14">
        <f t="shared" si="0"/>
        <v>61.727272727272727</v>
      </c>
      <c r="N12" s="15">
        <f t="shared" si="1"/>
        <v>4.6366162943944067</v>
      </c>
    </row>
    <row r="13" spans="1:14" ht="15" customHeight="1" x14ac:dyDescent="0.25">
      <c r="A13" s="10" t="s">
        <v>12</v>
      </c>
      <c r="B13" s="11">
        <v>227</v>
      </c>
      <c r="C13" s="12">
        <v>177</v>
      </c>
      <c r="D13" s="12">
        <v>61</v>
      </c>
      <c r="E13" s="12">
        <v>85</v>
      </c>
      <c r="F13" s="12">
        <v>51</v>
      </c>
      <c r="G13" s="12">
        <v>28</v>
      </c>
      <c r="H13" s="12">
        <v>63</v>
      </c>
      <c r="I13" s="12">
        <v>29</v>
      </c>
      <c r="J13" s="12">
        <v>125</v>
      </c>
      <c r="K13" s="24">
        <v>71</v>
      </c>
      <c r="L13" s="13">
        <v>49</v>
      </c>
      <c r="M13" s="14">
        <f t="shared" si="0"/>
        <v>87.818181818181813</v>
      </c>
      <c r="N13" s="15">
        <f t="shared" si="1"/>
        <v>6.5964231817157524</v>
      </c>
    </row>
    <row r="14" spans="1:14" x14ac:dyDescent="0.25">
      <c r="A14" s="10" t="s">
        <v>13</v>
      </c>
      <c r="B14" s="11">
        <v>111</v>
      </c>
      <c r="C14" s="12">
        <v>85</v>
      </c>
      <c r="D14" s="12">
        <v>34</v>
      </c>
      <c r="E14" s="12">
        <v>49</v>
      </c>
      <c r="F14" s="12">
        <v>49</v>
      </c>
      <c r="G14" s="12">
        <v>21</v>
      </c>
      <c r="H14" s="12">
        <v>63</v>
      </c>
      <c r="I14" s="12">
        <v>26</v>
      </c>
      <c r="J14" s="12">
        <v>121</v>
      </c>
      <c r="K14" s="24">
        <v>59</v>
      </c>
      <c r="L14" s="13">
        <v>61</v>
      </c>
      <c r="M14" s="14">
        <f t="shared" si="0"/>
        <v>61.727272727272727</v>
      </c>
      <c r="N14" s="15">
        <f t="shared" si="1"/>
        <v>4.6366162943944067</v>
      </c>
    </row>
    <row r="15" spans="1:14" x14ac:dyDescent="0.25">
      <c r="A15" s="10" t="s">
        <v>14</v>
      </c>
      <c r="B15" s="11">
        <v>116</v>
      </c>
      <c r="C15" s="12">
        <v>71</v>
      </c>
      <c r="D15" s="12">
        <v>32</v>
      </c>
      <c r="E15" s="12">
        <v>33</v>
      </c>
      <c r="F15" s="12">
        <v>52</v>
      </c>
      <c r="G15" s="12">
        <v>19</v>
      </c>
      <c r="H15" s="12">
        <v>42</v>
      </c>
      <c r="I15" s="12">
        <v>21</v>
      </c>
      <c r="J15" s="12">
        <v>68</v>
      </c>
      <c r="K15" s="24">
        <v>35</v>
      </c>
      <c r="L15" s="13">
        <v>34</v>
      </c>
      <c r="M15" s="14">
        <f t="shared" si="0"/>
        <v>47.545454545454547</v>
      </c>
      <c r="N15" s="15">
        <f t="shared" si="1"/>
        <v>3.571355407906148</v>
      </c>
    </row>
    <row r="16" spans="1:14" ht="15" customHeight="1" x14ac:dyDescent="0.25">
      <c r="A16" s="10" t="s">
        <v>15</v>
      </c>
      <c r="B16" s="11">
        <v>126</v>
      </c>
      <c r="C16" s="12">
        <v>165</v>
      </c>
      <c r="D16" s="12">
        <v>23</v>
      </c>
      <c r="E16" s="12">
        <v>47</v>
      </c>
      <c r="F16" s="12">
        <v>42</v>
      </c>
      <c r="G16" s="12">
        <v>28</v>
      </c>
      <c r="H16" s="12">
        <v>85</v>
      </c>
      <c r="I16" s="12">
        <v>24</v>
      </c>
      <c r="J16" s="12">
        <v>105</v>
      </c>
      <c r="K16" s="24">
        <v>81</v>
      </c>
      <c r="L16" s="13">
        <v>49</v>
      </c>
      <c r="M16" s="14">
        <f t="shared" si="0"/>
        <v>70.454545454545453</v>
      </c>
      <c r="N16" s="15">
        <f t="shared" si="1"/>
        <v>5.2921614553102581</v>
      </c>
    </row>
    <row r="17" spans="1:14" ht="15" customHeight="1" x14ac:dyDescent="0.25">
      <c r="A17" s="10" t="s">
        <v>16</v>
      </c>
      <c r="B17" s="11">
        <v>180</v>
      </c>
      <c r="C17" s="12">
        <v>354</v>
      </c>
      <c r="D17" s="12">
        <v>79</v>
      </c>
      <c r="E17" s="12">
        <v>156</v>
      </c>
      <c r="F17" s="12">
        <v>134</v>
      </c>
      <c r="G17" s="12">
        <v>50</v>
      </c>
      <c r="H17" s="12">
        <v>225</v>
      </c>
      <c r="I17" s="12">
        <v>52</v>
      </c>
      <c r="J17" s="12">
        <v>234</v>
      </c>
      <c r="K17" s="24">
        <v>155</v>
      </c>
      <c r="L17" s="13">
        <v>109</v>
      </c>
      <c r="M17" s="14">
        <f t="shared" si="0"/>
        <v>157.09090909090909</v>
      </c>
      <c r="N17" s="15">
        <f t="shared" si="1"/>
        <v>11.799812896485323</v>
      </c>
    </row>
    <row r="18" spans="1:14" ht="15" customHeight="1" x14ac:dyDescent="0.25">
      <c r="A18" s="10" t="s">
        <v>17</v>
      </c>
      <c r="B18" s="11">
        <v>134</v>
      </c>
      <c r="C18" s="12">
        <v>190</v>
      </c>
      <c r="D18" s="12">
        <v>36</v>
      </c>
      <c r="E18" s="12">
        <v>33</v>
      </c>
      <c r="F18" s="12">
        <v>33</v>
      </c>
      <c r="G18" s="12">
        <v>15</v>
      </c>
      <c r="H18" s="12">
        <v>76</v>
      </c>
      <c r="I18" s="12">
        <v>22</v>
      </c>
      <c r="J18" s="12">
        <v>89</v>
      </c>
      <c r="K18" s="24">
        <v>57</v>
      </c>
      <c r="L18" s="13">
        <v>72</v>
      </c>
      <c r="M18" s="14">
        <f t="shared" si="0"/>
        <v>68.818181818181813</v>
      </c>
      <c r="N18" s="15">
        <f t="shared" si="1"/>
        <v>5.1692467376385354</v>
      </c>
    </row>
    <row r="19" spans="1:14" x14ac:dyDescent="0.25">
      <c r="A19" s="10" t="s">
        <v>18</v>
      </c>
      <c r="B19" s="11">
        <v>104</v>
      </c>
      <c r="C19" s="12">
        <v>189</v>
      </c>
      <c r="D19" s="12">
        <v>61</v>
      </c>
      <c r="E19" s="12">
        <v>125</v>
      </c>
      <c r="F19" s="12">
        <v>145</v>
      </c>
      <c r="G19" s="12">
        <v>59</v>
      </c>
      <c r="H19" s="12">
        <v>97</v>
      </c>
      <c r="I19" s="12">
        <v>54</v>
      </c>
      <c r="J19" s="12">
        <v>170</v>
      </c>
      <c r="K19" s="24">
        <v>119</v>
      </c>
      <c r="L19" s="13">
        <v>70</v>
      </c>
      <c r="M19" s="14">
        <f t="shared" si="0"/>
        <v>108.45454545454545</v>
      </c>
      <c r="N19" s="15">
        <f t="shared" si="1"/>
        <v>8.1465143434646929</v>
      </c>
    </row>
    <row r="20" spans="1:14" ht="15" customHeight="1" x14ac:dyDescent="0.25">
      <c r="A20" s="10" t="s">
        <v>19</v>
      </c>
      <c r="B20" s="11">
        <v>34</v>
      </c>
      <c r="C20" s="12">
        <v>76</v>
      </c>
      <c r="D20" s="12">
        <v>16</v>
      </c>
      <c r="E20" s="12">
        <v>16</v>
      </c>
      <c r="F20" s="12">
        <v>6</v>
      </c>
      <c r="G20" s="12">
        <v>7</v>
      </c>
      <c r="H20" s="12">
        <v>27</v>
      </c>
      <c r="I20" s="12">
        <v>5</v>
      </c>
      <c r="J20" s="12">
        <v>38</v>
      </c>
      <c r="K20" s="24">
        <v>27</v>
      </c>
      <c r="L20" s="13">
        <v>31</v>
      </c>
      <c r="M20" s="14">
        <f t="shared" si="0"/>
        <v>25.727272727272727</v>
      </c>
      <c r="N20" s="15">
        <f t="shared" si="1"/>
        <v>1.9324925056165196</v>
      </c>
    </row>
    <row r="21" spans="1:14" ht="15" customHeight="1" x14ac:dyDescent="0.25">
      <c r="A21" s="10" t="s">
        <v>20</v>
      </c>
      <c r="B21" s="11">
        <v>18</v>
      </c>
      <c r="C21" s="12">
        <v>50</v>
      </c>
      <c r="D21" s="12">
        <v>21</v>
      </c>
      <c r="E21" s="12">
        <v>7</v>
      </c>
      <c r="F21" s="12">
        <v>13</v>
      </c>
      <c r="G21" s="12">
        <v>6</v>
      </c>
      <c r="H21" s="12">
        <v>25</v>
      </c>
      <c r="I21" s="12">
        <v>5</v>
      </c>
      <c r="J21" s="12">
        <v>24</v>
      </c>
      <c r="K21" s="24">
        <v>12</v>
      </c>
      <c r="L21" s="13">
        <v>19</v>
      </c>
      <c r="M21" s="14">
        <f t="shared" si="0"/>
        <v>18.181818181818183</v>
      </c>
      <c r="N21" s="15">
        <f t="shared" si="1"/>
        <v>1.3657190852413568</v>
      </c>
    </row>
    <row r="22" spans="1:14" x14ac:dyDescent="0.25">
      <c r="A22" s="10" t="s">
        <v>21</v>
      </c>
      <c r="B22" s="11">
        <v>66</v>
      </c>
      <c r="C22" s="12">
        <v>83</v>
      </c>
      <c r="D22" s="12">
        <v>41</v>
      </c>
      <c r="E22" s="12">
        <v>27</v>
      </c>
      <c r="F22" s="12">
        <v>44</v>
      </c>
      <c r="G22" s="12">
        <v>19</v>
      </c>
      <c r="H22" s="12">
        <v>61</v>
      </c>
      <c r="I22" s="12">
        <v>11</v>
      </c>
      <c r="J22" s="12">
        <v>55</v>
      </c>
      <c r="K22" s="24">
        <v>42</v>
      </c>
      <c r="L22" s="13">
        <v>45</v>
      </c>
      <c r="M22" s="14">
        <f t="shared" si="0"/>
        <v>44.909090909090907</v>
      </c>
      <c r="N22" s="15">
        <f t="shared" si="1"/>
        <v>3.3733261405461512</v>
      </c>
    </row>
    <row r="23" spans="1:14" ht="15.75" thickBot="1" x14ac:dyDescent="0.3">
      <c r="A23" s="16" t="s">
        <v>22</v>
      </c>
      <c r="B23" s="11">
        <v>79</v>
      </c>
      <c r="C23" s="12">
        <v>76</v>
      </c>
      <c r="D23" s="12">
        <v>24</v>
      </c>
      <c r="E23" s="12">
        <v>10</v>
      </c>
      <c r="F23" s="12">
        <v>16</v>
      </c>
      <c r="G23" s="12">
        <v>13</v>
      </c>
      <c r="H23" s="12">
        <v>41</v>
      </c>
      <c r="I23" s="12">
        <v>8</v>
      </c>
      <c r="J23" s="12">
        <v>38</v>
      </c>
      <c r="K23" s="24">
        <v>14</v>
      </c>
      <c r="L23" s="13">
        <v>16</v>
      </c>
      <c r="M23" s="14">
        <f t="shared" si="0"/>
        <v>30.454545454545453</v>
      </c>
      <c r="N23" s="17">
        <f t="shared" si="1"/>
        <v>2.2875794677792727</v>
      </c>
    </row>
    <row r="24" spans="1:14" ht="15.75" thickBot="1" x14ac:dyDescent="0.3">
      <c r="A24" s="18" t="s">
        <v>23</v>
      </c>
      <c r="B24" s="19">
        <f>SUM(B4:B23)</f>
        <v>2021</v>
      </c>
      <c r="C24" s="20">
        <f t="shared" ref="C24:L24" si="2">SUM(C4:C23)</f>
        <v>2657</v>
      </c>
      <c r="D24" s="20">
        <f t="shared" si="2"/>
        <v>761</v>
      </c>
      <c r="E24" s="20">
        <f t="shared" si="2"/>
        <v>1042</v>
      </c>
      <c r="F24" s="20">
        <f t="shared" si="2"/>
        <v>1069</v>
      </c>
      <c r="G24" s="20">
        <f t="shared" si="2"/>
        <v>452</v>
      </c>
      <c r="H24" s="20">
        <f t="shared" si="2"/>
        <v>1454</v>
      </c>
      <c r="I24" s="20">
        <f t="shared" si="2"/>
        <v>530</v>
      </c>
      <c r="J24" s="20">
        <f t="shared" si="2"/>
        <v>2088</v>
      </c>
      <c r="K24" s="20">
        <f>SUM(K4:K23)</f>
        <v>1239</v>
      </c>
      <c r="L24" s="21">
        <f t="shared" si="2"/>
        <v>1154</v>
      </c>
      <c r="M24" s="22">
        <f t="shared" ref="M4:M24" si="3">AVERAGE(B24:K24)</f>
        <v>1331.3</v>
      </c>
      <c r="N24" s="25">
        <f t="shared" si="1"/>
        <v>100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NÉBIH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Szakálas Judit</dc:creator>
  <cp:lastModifiedBy>Debreceni Péter</cp:lastModifiedBy>
  <dcterms:created xsi:type="dcterms:W3CDTF">2021-05-04T08:47:43Z</dcterms:created>
  <dcterms:modified xsi:type="dcterms:W3CDTF">2022-08-26T08:00:37Z</dcterms:modified>
</cp:coreProperties>
</file>