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kalasJ\Desktop\honlaphoz\Magyarorszag erdeivel kapcsolatos adatok\2020\erdőtűz\"/>
    </mc:Choice>
  </mc:AlternateContent>
  <bookViews>
    <workbookView xWindow="600" yWindow="345" windowWidth="131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6" i="1" l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16" i="1" l="1"/>
  <c r="I16" i="1"/>
  <c r="H16" i="1"/>
  <c r="G16" i="1"/>
  <c r="F16" i="1"/>
  <c r="E16" i="1"/>
  <c r="D16" i="1"/>
  <c r="C16" i="1"/>
  <c r="B16" i="1"/>
  <c r="M12" i="1" l="1"/>
  <c r="M16" i="1"/>
  <c r="M13" i="1"/>
  <c r="M9" i="1"/>
  <c r="M14" i="1"/>
  <c r="M10" i="1" l="1"/>
  <c r="M15" i="1"/>
  <c r="M8" i="1"/>
  <c r="M6" i="1"/>
  <c r="M11" i="1"/>
  <c r="M4" i="1"/>
  <c r="M7" i="1"/>
  <c r="M5" i="1"/>
</calcChain>
</file>

<file path=xl/sharedStrings.xml><?xml version="1.0" encoding="utf-8"?>
<sst xmlns="http://schemas.openxmlformats.org/spreadsheetml/2006/main" count="16" uniqueCount="16">
  <si>
    <t>HÓNAP</t>
  </si>
  <si>
    <t>Átlag</t>
  </si>
  <si>
    <t>Arány (%)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</si>
  <si>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</si>
  <si>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</si>
  <si>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</si>
  <si>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</si>
  <si>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</si>
  <si>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</si>
  <si>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</si>
  <si>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</si>
  <si>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</si>
  <si>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</si>
  <si>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</si>
  <si>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</si>
  <si>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Erdőtüzek száma havonta (2011-2020)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</si>
</sst>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K23" sqref="K23"/>
    </sheetView>
  </sheetViews>
  <sheetFormatPr defaultRowHeight="15" x14ac:dyDescent="0.25"/>
  <cols>
    <col min="1" max="1" width="20.5703125" style="26" customWidth="1"/>
    <col min="2" max="13" width="10.7109375" style="26" customWidth="1"/>
    <col min="14" max="16384" width="9.140625" style="26"/>
  </cols>
  <sheetData>
    <row r="1" spans="1:13" s="1" customFormat="1" ht="18.75" x14ac:dyDescent="0.3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" customFormat="1" ht="15.75" thickBot="1" x14ac:dyDescent="0.3"/>
    <row r="3" spans="1:13" s="1" customFormat="1" ht="15.75" thickBot="1" x14ac:dyDescent="0.3">
      <c r="A3" s="2" t="s">
        <v>0</v>
      </c>
      <c r="B3" s="3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5">
        <v>2020</v>
      </c>
      <c r="L3" s="6" t="s">
        <v>1</v>
      </c>
      <c r="M3" s="6" t="s">
        <v>2</v>
      </c>
    </row>
    <row r="4" spans="1:13" s="1" customFormat="1" ht="15" customHeight="1" x14ac:dyDescent="0.25">
      <c r="A4" s="7" t="s">
        <v>3</v>
      </c>
      <c r="B4" s="8">
        <v>6</v>
      </c>
      <c r="C4" s="9">
        <v>2</v>
      </c>
      <c r="D4" s="9">
        <v>0</v>
      </c>
      <c r="E4" s="9">
        <v>2</v>
      </c>
      <c r="F4" s="9">
        <v>1</v>
      </c>
      <c r="G4" s="9">
        <v>3</v>
      </c>
      <c r="H4" s="9">
        <v>0</v>
      </c>
      <c r="I4" s="9">
        <v>7</v>
      </c>
      <c r="J4" s="9">
        <v>10</v>
      </c>
      <c r="K4" s="10">
        <v>2</v>
      </c>
      <c r="L4" s="11">
        <f>AVERAGE(B4:K4)</f>
        <v>3.3</v>
      </c>
      <c r="M4" s="12">
        <f>L4/$L$16*100</f>
        <v>0.24787801397130621</v>
      </c>
    </row>
    <row r="5" spans="1:13" s="1" customFormat="1" ht="15" customHeight="1" x14ac:dyDescent="0.25">
      <c r="A5" s="13" t="s">
        <v>4</v>
      </c>
      <c r="B5" s="14">
        <v>71</v>
      </c>
      <c r="C5" s="15">
        <v>10</v>
      </c>
      <c r="D5" s="15">
        <v>1</v>
      </c>
      <c r="E5" s="15">
        <v>19</v>
      </c>
      <c r="F5" s="15">
        <v>41</v>
      </c>
      <c r="G5" s="15">
        <v>24</v>
      </c>
      <c r="H5" s="15">
        <v>47</v>
      </c>
      <c r="I5" s="15">
        <v>12</v>
      </c>
      <c r="J5" s="15">
        <v>373</v>
      </c>
      <c r="K5" s="16">
        <v>160</v>
      </c>
      <c r="L5" s="17">
        <f>AVERAGE(B5:K5)</f>
        <v>75.8</v>
      </c>
      <c r="M5" s="18">
        <f t="shared" ref="M5:M16" si="0">L5/$L$16*100</f>
        <v>5.6936828663712165</v>
      </c>
    </row>
    <row r="6" spans="1:13" s="1" customFormat="1" ht="15" customHeight="1" x14ac:dyDescent="0.25">
      <c r="A6" s="13" t="s">
        <v>5</v>
      </c>
      <c r="B6" s="14">
        <v>696</v>
      </c>
      <c r="C6" s="15">
        <v>695</v>
      </c>
      <c r="D6" s="15">
        <v>6</v>
      </c>
      <c r="E6" s="15">
        <v>542</v>
      </c>
      <c r="F6" s="15">
        <v>365</v>
      </c>
      <c r="G6" s="15">
        <v>122</v>
      </c>
      <c r="H6" s="15">
        <v>613</v>
      </c>
      <c r="I6" s="15">
        <v>50</v>
      </c>
      <c r="J6" s="15">
        <v>980</v>
      </c>
      <c r="K6" s="16">
        <v>276</v>
      </c>
      <c r="L6" s="17">
        <f>AVERAGE(B6:K6)</f>
        <v>434.5</v>
      </c>
      <c r="M6" s="18">
        <f t="shared" si="0"/>
        <v>32.637271839555318</v>
      </c>
    </row>
    <row r="7" spans="1:13" s="1" customFormat="1" ht="15" customHeight="1" x14ac:dyDescent="0.25">
      <c r="A7" s="13" t="s">
        <v>6</v>
      </c>
      <c r="B7" s="14">
        <v>290</v>
      </c>
      <c r="C7" s="15">
        <v>522</v>
      </c>
      <c r="D7" s="15">
        <v>2</v>
      </c>
      <c r="E7" s="15">
        <v>127</v>
      </c>
      <c r="F7" s="15">
        <v>212</v>
      </c>
      <c r="G7" s="15">
        <v>149</v>
      </c>
      <c r="H7" s="15">
        <v>205</v>
      </c>
      <c r="I7" s="15">
        <v>132</v>
      </c>
      <c r="J7" s="15">
        <v>313</v>
      </c>
      <c r="K7" s="16">
        <v>513</v>
      </c>
      <c r="L7" s="17">
        <f>AVERAGE(B7:K7)</f>
        <v>246.5</v>
      </c>
      <c r="M7" s="18">
        <f t="shared" si="0"/>
        <v>18.515736498159693</v>
      </c>
    </row>
    <row r="8" spans="1:13" s="1" customFormat="1" ht="15" customHeight="1" x14ac:dyDescent="0.25">
      <c r="A8" s="13" t="s">
        <v>7</v>
      </c>
      <c r="B8" s="14">
        <v>108</v>
      </c>
      <c r="C8" s="15">
        <v>233</v>
      </c>
      <c r="D8" s="15">
        <v>0</v>
      </c>
      <c r="E8" s="15">
        <v>38</v>
      </c>
      <c r="F8" s="15">
        <v>15</v>
      </c>
      <c r="G8" s="15">
        <v>26</v>
      </c>
      <c r="H8" s="15">
        <v>79</v>
      </c>
      <c r="I8" s="15">
        <v>61</v>
      </c>
      <c r="J8" s="15">
        <v>29</v>
      </c>
      <c r="K8" s="16">
        <v>116</v>
      </c>
      <c r="L8" s="17">
        <f>AVERAGE(B8:K8)</f>
        <v>70.5</v>
      </c>
      <c r="M8" s="18">
        <f t="shared" si="0"/>
        <v>5.2955757530233605</v>
      </c>
    </row>
    <row r="9" spans="1:13" s="1" customFormat="1" ht="15" customHeight="1" x14ac:dyDescent="0.25">
      <c r="A9" s="13" t="s">
        <v>8</v>
      </c>
      <c r="B9" s="14">
        <v>90</v>
      </c>
      <c r="C9" s="15">
        <v>101</v>
      </c>
      <c r="D9" s="15">
        <v>18</v>
      </c>
      <c r="E9" s="15">
        <v>192</v>
      </c>
      <c r="F9" s="15">
        <v>46</v>
      </c>
      <c r="G9" s="15">
        <v>22</v>
      </c>
      <c r="H9" s="15">
        <v>185</v>
      </c>
      <c r="I9" s="15">
        <v>23</v>
      </c>
      <c r="J9" s="15">
        <v>35</v>
      </c>
      <c r="K9" s="16">
        <v>21</v>
      </c>
      <c r="L9" s="17">
        <f>AVERAGE(B9:K9)</f>
        <v>73.3</v>
      </c>
      <c r="M9" s="18">
        <f t="shared" si="0"/>
        <v>5.50589649215053</v>
      </c>
    </row>
    <row r="10" spans="1:13" s="1" customFormat="1" ht="15" customHeight="1" x14ac:dyDescent="0.25">
      <c r="A10" s="13" t="s">
        <v>9</v>
      </c>
      <c r="B10" s="14">
        <v>117</v>
      </c>
      <c r="C10" s="15">
        <v>245</v>
      </c>
      <c r="D10" s="15">
        <v>151</v>
      </c>
      <c r="E10" s="15">
        <v>83</v>
      </c>
      <c r="F10" s="15">
        <v>167</v>
      </c>
      <c r="G10" s="15">
        <v>1</v>
      </c>
      <c r="H10" s="15">
        <v>108</v>
      </c>
      <c r="I10" s="15">
        <v>38</v>
      </c>
      <c r="J10" s="15">
        <v>84</v>
      </c>
      <c r="K10" s="16">
        <v>37</v>
      </c>
      <c r="L10" s="17">
        <f>AVERAGE(B10:K10)</f>
        <v>103.1</v>
      </c>
      <c r="M10" s="18">
        <f t="shared" si="0"/>
        <v>7.7443100728611132</v>
      </c>
    </row>
    <row r="11" spans="1:13" s="1" customFormat="1" x14ac:dyDescent="0.25">
      <c r="A11" s="13" t="s">
        <v>10</v>
      </c>
      <c r="B11" s="14">
        <v>112</v>
      </c>
      <c r="C11" s="15">
        <v>462</v>
      </c>
      <c r="D11" s="15">
        <v>388</v>
      </c>
      <c r="E11" s="15">
        <v>10</v>
      </c>
      <c r="F11" s="15">
        <v>165</v>
      </c>
      <c r="G11" s="15">
        <v>34</v>
      </c>
      <c r="H11" s="15">
        <v>143</v>
      </c>
      <c r="I11" s="15">
        <v>55</v>
      </c>
      <c r="J11" s="15">
        <v>63</v>
      </c>
      <c r="K11" s="16">
        <v>35</v>
      </c>
      <c r="L11" s="17">
        <f>AVERAGE(B11:K11)</f>
        <v>146.69999999999999</v>
      </c>
      <c r="M11" s="18">
        <f t="shared" si="0"/>
        <v>11.019304439269886</v>
      </c>
    </row>
    <row r="12" spans="1:13" s="1" customFormat="1" x14ac:dyDescent="0.25">
      <c r="A12" s="13" t="s">
        <v>11</v>
      </c>
      <c r="B12" s="14">
        <v>239</v>
      </c>
      <c r="C12" s="15">
        <v>363</v>
      </c>
      <c r="D12" s="15">
        <v>83</v>
      </c>
      <c r="E12" s="15">
        <v>12</v>
      </c>
      <c r="F12" s="15">
        <v>42</v>
      </c>
      <c r="G12" s="15">
        <v>29</v>
      </c>
      <c r="H12" s="15">
        <v>41</v>
      </c>
      <c r="I12" s="15">
        <v>48</v>
      </c>
      <c r="J12" s="15">
        <v>83</v>
      </c>
      <c r="K12" s="16">
        <v>73</v>
      </c>
      <c r="L12" s="17">
        <f>AVERAGE(B12:K12)</f>
        <v>101.3</v>
      </c>
      <c r="M12" s="18">
        <f t="shared" si="0"/>
        <v>7.6091038834222191</v>
      </c>
    </row>
    <row r="13" spans="1:13" s="1" customFormat="1" ht="15" customHeight="1" x14ac:dyDescent="0.25">
      <c r="A13" s="13" t="s">
        <v>12</v>
      </c>
      <c r="B13" s="14">
        <v>181</v>
      </c>
      <c r="C13" s="15">
        <v>22</v>
      </c>
      <c r="D13" s="15">
        <v>89</v>
      </c>
      <c r="E13" s="15">
        <v>4</v>
      </c>
      <c r="F13" s="15">
        <v>4</v>
      </c>
      <c r="G13" s="15">
        <v>9</v>
      </c>
      <c r="H13" s="15">
        <v>26</v>
      </c>
      <c r="I13" s="15">
        <v>77</v>
      </c>
      <c r="J13" s="15">
        <v>101</v>
      </c>
      <c r="K13" s="16">
        <v>4</v>
      </c>
      <c r="L13" s="17">
        <f>AVERAGE(B13:K13)</f>
        <v>51.7</v>
      </c>
      <c r="M13" s="18">
        <f t="shared" si="0"/>
        <v>3.8834222188837981</v>
      </c>
    </row>
    <row r="14" spans="1:13" s="1" customFormat="1" x14ac:dyDescent="0.25">
      <c r="A14" s="13" t="s">
        <v>13</v>
      </c>
      <c r="B14" s="14">
        <v>103</v>
      </c>
      <c r="C14" s="15">
        <v>2</v>
      </c>
      <c r="D14" s="15">
        <v>13</v>
      </c>
      <c r="E14" s="15">
        <v>3</v>
      </c>
      <c r="F14" s="15">
        <v>9</v>
      </c>
      <c r="G14" s="15">
        <v>11</v>
      </c>
      <c r="H14" s="15">
        <v>4</v>
      </c>
      <c r="I14" s="15">
        <v>27</v>
      </c>
      <c r="J14" s="15">
        <v>10</v>
      </c>
      <c r="K14" s="16">
        <v>1</v>
      </c>
      <c r="L14" s="17">
        <f>AVERAGE(B14:K14)</f>
        <v>18.3</v>
      </c>
      <c r="M14" s="18">
        <f t="shared" si="0"/>
        <v>1.3745962592954255</v>
      </c>
    </row>
    <row r="15" spans="1:13" s="1" customFormat="1" ht="15.75" thickBot="1" x14ac:dyDescent="0.3">
      <c r="A15" s="13" t="s">
        <v>14</v>
      </c>
      <c r="B15" s="14">
        <v>8</v>
      </c>
      <c r="C15" s="15">
        <v>0</v>
      </c>
      <c r="D15" s="15">
        <v>10</v>
      </c>
      <c r="E15" s="15">
        <v>10</v>
      </c>
      <c r="F15" s="15">
        <v>2</v>
      </c>
      <c r="G15" s="15">
        <v>22</v>
      </c>
      <c r="H15" s="15">
        <v>3</v>
      </c>
      <c r="I15" s="15">
        <v>0</v>
      </c>
      <c r="J15" s="15">
        <v>7</v>
      </c>
      <c r="K15" s="16">
        <v>1</v>
      </c>
      <c r="L15" s="19">
        <f>AVERAGE(B15:K15)</f>
        <v>6.3</v>
      </c>
      <c r="M15" s="20">
        <f t="shared" si="0"/>
        <v>0.47322166303613011</v>
      </c>
    </row>
    <row r="16" spans="1:13" s="1" customFormat="1" ht="15.75" thickBot="1" x14ac:dyDescent="0.3">
      <c r="A16" s="21"/>
      <c r="B16" s="22">
        <f>SUM(B4:B15)</f>
        <v>2021</v>
      </c>
      <c r="C16" s="23">
        <f t="shared" ref="C16:J16" si="1">SUM(C4:C15)</f>
        <v>2657</v>
      </c>
      <c r="D16" s="23">
        <f t="shared" si="1"/>
        <v>761</v>
      </c>
      <c r="E16" s="23">
        <f t="shared" si="1"/>
        <v>1042</v>
      </c>
      <c r="F16" s="23">
        <f t="shared" si="1"/>
        <v>1069</v>
      </c>
      <c r="G16" s="23">
        <f t="shared" si="1"/>
        <v>452</v>
      </c>
      <c r="H16" s="23">
        <f t="shared" si="1"/>
        <v>1454</v>
      </c>
      <c r="I16" s="23">
        <f t="shared" si="1"/>
        <v>530</v>
      </c>
      <c r="J16" s="23">
        <f t="shared" si="1"/>
        <v>2088</v>
      </c>
      <c r="K16" s="24">
        <f>SUM(K4:K15)</f>
        <v>1239</v>
      </c>
      <c r="L16" s="25">
        <f>AVERAGE(B16:K16)</f>
        <v>1331.3</v>
      </c>
      <c r="M16" s="25">
        <f t="shared" si="0"/>
        <v>100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Szakálas Judit</dc:creator>
  <cp:lastModifiedBy>Szakálas Judit</cp:lastModifiedBy>
  <dcterms:created xsi:type="dcterms:W3CDTF">2021-05-04T08:48:51Z</dcterms:created>
  <dcterms:modified xsi:type="dcterms:W3CDTF">2021-09-10T08:30:47Z</dcterms:modified>
</cp:coreProperties>
</file>